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ll\Documents\INFO Tech\Network Neutrality\"/>
    </mc:Choice>
  </mc:AlternateContent>
  <bookViews>
    <workbookView xWindow="0" yWindow="0" windowWidth="20490" windowHeight="7755"/>
  </bookViews>
  <sheets>
    <sheet name="Lab 1" sheetId="4" r:id="rId1"/>
  </sheets>
  <definedNames>
    <definedName name="_xlnm.Print_Area" localSheetId="0">'Lab 1'!$A$1:$C$80</definedName>
  </definedNames>
  <calcPr calcId="152511"/>
</workbook>
</file>

<file path=xl/calcChain.xml><?xml version="1.0" encoding="utf-8"?>
<calcChain xmlns="http://schemas.openxmlformats.org/spreadsheetml/2006/main">
  <c r="B32" i="4" l="1"/>
  <c r="C41" i="4"/>
  <c r="B41" i="4"/>
  <c r="C75" i="4"/>
  <c r="B75" i="4"/>
  <c r="C69" i="4"/>
  <c r="B69" i="4"/>
  <c r="C63" i="4"/>
  <c r="B63" i="4"/>
  <c r="C56" i="4"/>
  <c r="B56" i="4"/>
  <c r="C49" i="4"/>
  <c r="B49" i="4"/>
  <c r="C32" i="4"/>
  <c r="C77" i="4" s="1"/>
  <c r="C79" i="4" s="1"/>
  <c r="B77" i="4" l="1"/>
  <c r="B79" i="4" s="1"/>
</calcChain>
</file>

<file path=xl/sharedStrings.xml><?xml version="1.0" encoding="utf-8"?>
<sst xmlns="http://schemas.openxmlformats.org/spreadsheetml/2006/main" count="105" uniqueCount="71">
  <si>
    <t>Site 1</t>
  </si>
  <si>
    <t>Site 2</t>
  </si>
  <si>
    <t xml:space="preserve">Site 1: </t>
  </si>
  <si>
    <t xml:space="preserve">URL: </t>
  </si>
  <si>
    <t>Site Name:</t>
  </si>
  <si>
    <t>Date Accessed:</t>
  </si>
  <si>
    <t>Evaluator:</t>
  </si>
  <si>
    <t xml:space="preserve">Site 2: </t>
  </si>
  <si>
    <t xml:space="preserve"> </t>
  </si>
  <si>
    <t>Score</t>
  </si>
  <si>
    <t>5: high</t>
  </si>
  <si>
    <t>1: low</t>
  </si>
  <si>
    <t>0: N/A</t>
  </si>
  <si>
    <t>[5 to 0]</t>
  </si>
  <si>
    <t>Subtotal:</t>
  </si>
  <si>
    <t>[Although not required, if you wanted to refine this evaluation guide, you could add additional overall categories or criteria using the handouts or other internet resources]</t>
  </si>
  <si>
    <t xml:space="preserve">[If so, one would add additional questions that are relevant to this category/criterion, and the questions would be answerable by a scale, not by a yes/no.]  </t>
  </si>
  <si>
    <t>What is your general impression of this criterion overall?</t>
  </si>
  <si>
    <t>[Insert additional question here.]</t>
  </si>
  <si>
    <t>Percentage of Perfect Score</t>
  </si>
  <si>
    <t>DESIGN EVALUATION CRITERIA</t>
  </si>
  <si>
    <t>OVERALL DESIGN</t>
  </si>
  <si>
    <t>To what extent does the site use textures effectively?</t>
  </si>
  <si>
    <t>To what extent is typography well used?</t>
  </si>
  <si>
    <t>[Although not required, if you were to refine this instrument, you could add or substitute additional questions that are relevant to this category.  See the PowerPoint presentations for additional criteria.  The questions must be answerable by a scale, not by a yes/no.  For example, rather than putting down “Are there textures used in the site?” one should put: “To what extent are textures effectively used?”]</t>
  </si>
  <si>
    <t>What is your general impression of the design overall? [In each category, it is useful to put an “overall impression” because while a site may not be good on specific issues in design, overall it may be OK].</t>
  </si>
  <si>
    <t>How well is the information organized (formatted, grouped, clustered, in tables)?</t>
  </si>
  <si>
    <t>How effective are the labels and to what extent is the labeling system defined?</t>
  </si>
  <si>
    <t>How efficient and effective is the navigation system?</t>
  </si>
  <si>
    <t>How effective is the search system?</t>
  </si>
  <si>
    <t>What is your general impression of the level of information architecture overall?</t>
  </si>
  <si>
    <t>USABILITY GOALS</t>
  </si>
  <si>
    <t>To what extent is the site effective to use?</t>
  </si>
  <si>
    <t>To what extent is the site efficient to use?</t>
  </si>
  <si>
    <t>To what extent is the site easy to learn?</t>
  </si>
  <si>
    <t>What is your general impression of the level of the achievement of usability goals overall?</t>
  </si>
  <si>
    <t>USER EXPERIENCE GOALS</t>
  </si>
  <si>
    <t>How satisfying or affective is the site?</t>
  </si>
  <si>
    <t>How motivating is the site (that is, move you to explore the site, fill out a form, request further information, etc.)?</t>
  </si>
  <si>
    <t>What is your general impression of the achievement of user experience goals overall?</t>
  </si>
  <si>
    <t xml:space="preserve">UNIVERSAL ACCESS GOALS </t>
  </si>
  <si>
    <t>To what extent are universal access goals achieved in this site?</t>
  </si>
  <si>
    <t>[Insert additional questions here].</t>
  </si>
  <si>
    <r>
      <t>ADDITIONAL DESIGN EVALUATION CRITERIA</t>
    </r>
    <r>
      <rPr>
        <sz val="12"/>
        <color indexed="8"/>
        <rFont val="Calibri"/>
        <family val="2"/>
      </rPr>
      <t xml:space="preserve"> </t>
    </r>
    <r>
      <rPr>
        <sz val="12"/>
        <color indexed="10"/>
        <rFont val="Calibri"/>
        <family val="2"/>
      </rPr>
      <t xml:space="preserve"> (please specify)</t>
    </r>
    <r>
      <rPr>
        <sz val="12"/>
        <color indexed="8"/>
        <rFont val="Calibri"/>
        <family val="2"/>
      </rPr>
      <t xml:space="preserve">. </t>
    </r>
  </si>
  <si>
    <r>
      <t xml:space="preserve">                                                                                                                    </t>
    </r>
    <r>
      <rPr>
        <b/>
        <sz val="12"/>
        <color indexed="8"/>
        <rFont val="Calibri"/>
        <family val="2"/>
      </rPr>
      <t xml:space="preserve">  Design Subtotal:</t>
    </r>
  </si>
  <si>
    <r>
      <t xml:space="preserve">Score Total from </t>
    </r>
    <r>
      <rPr>
        <b/>
        <i/>
        <sz val="12"/>
        <color indexed="8"/>
        <rFont val="Calibri"/>
        <family val="2"/>
      </rPr>
      <t>All</t>
    </r>
    <r>
      <rPr>
        <b/>
        <sz val="12"/>
        <color indexed="8"/>
        <rFont val="Calibri"/>
        <family val="2"/>
      </rPr>
      <t xml:space="preserve"> Criteria</t>
    </r>
  </si>
  <si>
    <t>User Experience Goals Subtotal:</t>
  </si>
  <si>
    <t xml:space="preserve">                                                                                                                      Universal Access Goals Subtotal:</t>
  </si>
  <si>
    <r>
      <t xml:space="preserve">                                                                                                                 </t>
    </r>
    <r>
      <rPr>
        <b/>
        <sz val="12"/>
        <color indexed="8"/>
        <rFont val="Calibri"/>
        <family val="2"/>
      </rPr>
      <t xml:space="preserve">       Information Architecture Goals Subtotal:</t>
    </r>
  </si>
  <si>
    <t>INFORMATION ARCHITECTURE GOALS</t>
  </si>
  <si>
    <r>
      <t xml:space="preserve">                                                                                                             </t>
    </r>
    <r>
      <rPr>
        <b/>
        <sz val="12"/>
        <color indexed="8"/>
        <rFont val="Calibri"/>
        <family val="2"/>
      </rPr>
      <t xml:space="preserve">   Usability Goals Subtotal:</t>
    </r>
  </si>
  <si>
    <t>To what extent are elements aligned to establish meaningful chunks of information (CARP)?</t>
  </si>
  <si>
    <t>To what extent are there an effective use of contrasting elements that draw one into the page (CARP)?</t>
  </si>
  <si>
    <t>To what extent does the site have effective repetition of elements:  e.g., pages, navigation bars, graphics, organization (CARP)?</t>
  </si>
  <si>
    <t>To extent does proximity of elements etablish meaningful relationships or non-proximity of elements  to disambiguate possible confusions (CARP)?</t>
  </si>
  <si>
    <t>To what extent does the site demonstrate effective layout and composition?</t>
  </si>
  <si>
    <t>To what extent does the site use colors well?</t>
  </si>
  <si>
    <t>To what extent are images or graphics used effectively (e.g., images and graphics are appropriate and not overly used)?</t>
  </si>
  <si>
    <t xml:space="preserve">To what extent is the site download speed good? </t>
  </si>
  <si>
    <t xml:space="preserve">To what extent do all the links work?
</t>
  </si>
  <si>
    <t>What is your general impression of technical functionality overall?</t>
  </si>
  <si>
    <t>How well does the site accommodate users with disabilities (e.g., visually impaired, motility-impaired, hearing-impaired, etc.).  Put the URL of each site into WAVE (http://wave.webaim.org/) and see how many errrors it finds.</t>
  </si>
  <si>
    <t xml:space="preserve">FUNCTIONALITY </t>
  </si>
  <si>
    <t>For each category, does the score-based result agree with your impression of the site?  Answer Yes OR No.  See Below.</t>
  </si>
  <si>
    <t>Perfect Score (If no criteria are added or deleted. Fix the number if you make changes.)</t>
  </si>
  <si>
    <t>Which site is better based on your general impression of the site overall?  Put an X in the ONE preferred site.</t>
  </si>
  <si>
    <t>http://www.weebly.com/weebly/main.php</t>
  </si>
  <si>
    <t>Network Neutrality</t>
  </si>
  <si>
    <t>Cassandra Walker, Jill Halbach, Loralyn Kemmery &amp; Matthew Grannell</t>
  </si>
  <si>
    <t>N/A</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</si>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</sst>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2"/>
      <color indexed="8"/>
      <name val="Calibri"/>
      <family val="2"/>
    </font>
    <font>
      <sz val="12"/>
      <color indexed="8"/>
      <name val="Calibri"/>
      <family val="2"/>
    </font>
    <font>
      <sz val="12"/>
      <color indexed="10"/>
      <name val="Calibri"/>
      <family val="2"/>
    </font>
    <font>
      <b/>
      <i/>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darkUp">
        <bgColor rgb="FFB4B46C"/>
      </patternFill>
    </fill>
    <fill>
      <patternFill patternType="solid">
        <fgColor theme="9" tint="0.39994506668294322"/>
        <bgColor indexed="64"/>
      </patternFill>
    </fill>
  </fills>
  <borders count="20">
    <border>
      <left/>
      <right/>
      <top/>
      <bottom/>
      <diagonal/>
    </border>
    <border>
      <left style="thick">
        <color indexed="64"/>
      </left>
      <right style="thick">
        <color indexed="64"/>
      </right>
      <top style="thick">
        <color indexed="64"/>
      </top>
      <bottom style="thick">
        <color indexed="64"/>
      </bottom>
      <diagonal/>
    </border>
    <border>
      <left/>
      <right style="thick">
        <color rgb="FF000000"/>
      </right>
      <top/>
      <bottom style="thick">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right style="thick">
        <color rgb="FF000000"/>
      </right>
      <top/>
      <bottom/>
      <diagonal/>
    </border>
    <border>
      <left/>
      <right style="thick">
        <color rgb="FF000000"/>
      </right>
      <top/>
      <bottom style="medium">
        <color rgb="FF000000"/>
      </bottom>
      <diagonal/>
    </border>
    <border>
      <left style="medium">
        <color rgb="FF000000"/>
      </left>
      <right style="thick">
        <color rgb="FF000000"/>
      </right>
      <top/>
      <bottom style="medium">
        <color rgb="FF000000"/>
      </bottom>
      <diagonal/>
    </border>
    <border>
      <left style="medium">
        <color rgb="FF000000"/>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thick">
        <color rgb="FF000000"/>
      </left>
      <right/>
      <top style="medium">
        <color rgb="FF000000"/>
      </top>
      <bottom style="thick">
        <color rgb="FF000000"/>
      </bottom>
      <diagonal/>
    </border>
    <border>
      <left style="thick">
        <color rgb="FF000000"/>
      </left>
      <right/>
      <top style="thick">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medium">
        <color rgb="FF000000"/>
      </top>
      <bottom/>
      <diagonal/>
    </border>
    <border>
      <left style="thick">
        <color rgb="FF000000"/>
      </left>
      <right style="thick">
        <color rgb="FF000000"/>
      </right>
      <top style="medium">
        <color rgb="FF000000"/>
      </top>
      <bottom/>
      <diagonal/>
    </border>
    <border>
      <left style="thick">
        <color rgb="FF000000"/>
      </left>
      <right style="thick">
        <color rgb="FF000000"/>
      </right>
      <top/>
      <bottom style="medium">
        <color rgb="FF000000"/>
      </bottom>
      <diagonal/>
    </border>
    <border>
      <left style="thick">
        <color rgb="FF000000"/>
      </left>
      <right style="thick">
        <color rgb="FF000000"/>
      </right>
      <top/>
      <bottom/>
      <diagonal/>
    </border>
  </borders>
  <cellStyleXfs count="2">
    <xf numFmtId="0" fontId="0" fillId="0" borderId="0"/>
    <xf numFmtId="9" fontId="5" fillId="0" borderId="0" applyFont="0" applyFill="0" applyBorder="0" applyAlignment="0" applyProtection="0"/>
  </cellStyleXfs>
  <cellXfs count="45">
    <xf numFmtId="0" fontId="0" fillId="0" borderId="0" xfId="0"/>
    <xf numFmtId="0" fontId="7" fillId="0" borderId="0" xfId="0" applyFont="1"/>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0" xfId="0" applyFont="1"/>
    <xf numFmtId="0" fontId="7" fillId="0" borderId="0" xfId="0" applyFont="1" applyAlignment="1">
      <alignment horizontal="left" vertical="center" indent="2"/>
    </xf>
    <xf numFmtId="0" fontId="7" fillId="0" borderId="3" xfId="0" applyFont="1" applyBorder="1" applyAlignment="1">
      <alignment vertical="center" wrapText="1"/>
    </xf>
    <xf numFmtId="0" fontId="8" fillId="0" borderId="4" xfId="0" applyFont="1" applyBorder="1" applyAlignment="1">
      <alignment vertical="center" wrapText="1"/>
    </xf>
    <xf numFmtId="0" fontId="7" fillId="2"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7" xfId="0" applyFont="1" applyBorder="1" applyAlignment="1">
      <alignment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0" borderId="7" xfId="0" applyFont="1" applyBorder="1" applyAlignment="1">
      <alignment vertical="center" wrapText="1"/>
    </xf>
    <xf numFmtId="0" fontId="8" fillId="0" borderId="7" xfId="0" applyFont="1" applyBorder="1" applyAlignment="1">
      <alignment horizontal="left" vertical="center" wrapText="1" indent="2"/>
    </xf>
    <xf numFmtId="0" fontId="8" fillId="0" borderId="8" xfId="0" applyFont="1" applyBorder="1" applyAlignment="1">
      <alignment horizontal="right" vertical="center" wrapText="1"/>
    </xf>
    <xf numFmtId="0" fontId="8" fillId="4" borderId="9" xfId="0" applyFont="1" applyFill="1" applyBorder="1" applyAlignment="1">
      <alignment vertical="center" wrapText="1"/>
    </xf>
    <xf numFmtId="0" fontId="8" fillId="4" borderId="10" xfId="0" applyFont="1" applyFill="1" applyBorder="1" applyAlignment="1">
      <alignment horizontal="center" vertical="center" wrapText="1"/>
    </xf>
    <xf numFmtId="0" fontId="7" fillId="0" borderId="8" xfId="0" applyFont="1" applyBorder="1" applyAlignment="1">
      <alignment horizontal="right" vertical="center" wrapText="1"/>
    </xf>
    <xf numFmtId="0" fontId="8" fillId="4" borderId="9" xfId="0" applyFont="1" applyFill="1" applyBorder="1" applyAlignment="1">
      <alignment horizontal="right" vertical="center" wrapText="1" indent="5"/>
    </xf>
    <xf numFmtId="0" fontId="7" fillId="0" borderId="7" xfId="0" applyFont="1" applyBorder="1" applyAlignment="1">
      <alignment horizontal="right" vertical="center" wrapText="1"/>
    </xf>
    <xf numFmtId="0" fontId="8" fillId="0" borderId="7" xfId="0" applyFont="1" applyBorder="1" applyAlignment="1" applyProtection="1">
      <alignment horizontal="left" vertical="center" wrapText="1" indent="2"/>
      <protection locked="0"/>
    </xf>
    <xf numFmtId="0" fontId="8" fillId="2"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0" fillId="0" borderId="0" xfId="0" applyFont="1" applyProtection="1">
      <protection locked="0"/>
    </xf>
    <xf numFmtId="0" fontId="8"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0" fillId="0" borderId="0" xfId="0" applyFont="1" applyAlignment="1">
      <alignment horizontal="center" vertical="center"/>
    </xf>
    <xf numFmtId="164" fontId="6" fillId="5" borderId="1" xfId="0" applyNumberFormat="1" applyFont="1" applyFill="1" applyBorder="1" applyAlignment="1">
      <alignment horizontal="center" vertical="center" wrapText="1"/>
    </xf>
    <xf numFmtId="0" fontId="0" fillId="5" borderId="14" xfId="0" applyFont="1" applyFill="1" applyBorder="1" applyAlignment="1">
      <alignment horizontal="center" vertical="center"/>
    </xf>
    <xf numFmtId="0" fontId="7" fillId="3" borderId="14" xfId="0" applyFont="1" applyFill="1" applyBorder="1" applyAlignment="1">
      <alignment horizontal="center" vertical="center" wrapText="1"/>
    </xf>
    <xf numFmtId="0" fontId="0" fillId="5" borderId="15" xfId="0" applyFont="1" applyFill="1" applyBorder="1" applyAlignment="1">
      <alignment horizontal="center" vertical="center"/>
    </xf>
    <xf numFmtId="0" fontId="0" fillId="5" borderId="1"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8" fillId="2" borderId="13" xfId="1" applyFont="1" applyFill="1" applyBorder="1" applyAlignment="1">
      <alignment horizontal="center" vertical="center" wrapText="1"/>
    </xf>
    <xf numFmtId="9" fontId="8" fillId="3" borderId="14" xfId="1" applyFont="1" applyFill="1" applyBorder="1" applyAlignment="1">
      <alignment horizontal="center" vertical="center" wrapText="1"/>
    </xf>
    <xf numFmtId="14" fontId="0" fillId="0" borderId="0" xfId="0" applyNumberFormat="1" applyFont="1"/>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abSelected="1" workbookViewId="0">
      <selection activeCell="B74" sqref="B74"/>
    </sheetView>
  </sheetViews>
  <sheetFormatPr defaultRowHeight="15" x14ac:dyDescent="0.25"/>
  <cols>
    <col min="1" max="1" width="50.28515625" style="4" customWidth="1"/>
    <col min="2" max="2" width="9.7109375" style="4" bestFit="1" customWidth="1"/>
    <col min="3" max="3" width="8" style="4" bestFit="1" customWidth="1"/>
    <col min="4" max="4" width="18.5703125" style="4" customWidth="1"/>
    <col min="5" max="16384" width="9.140625" style="4"/>
  </cols>
  <sheetData>
    <row r="1" spans="1:3" ht="15.75" x14ac:dyDescent="0.25">
      <c r="A1" s="1" t="s">
        <v>2</v>
      </c>
    </row>
    <row r="2" spans="1:3" ht="15.75" x14ac:dyDescent="0.25">
      <c r="A2" s="5" t="s">
        <v>3</v>
      </c>
      <c r="B2" s="4" t="s">
        <v>66</v>
      </c>
    </row>
    <row r="3" spans="1:3" ht="15.75" x14ac:dyDescent="0.25">
      <c r="A3" s="5" t="s">
        <v>4</v>
      </c>
      <c r="B3" s="4" t="s">
        <v>67</v>
      </c>
    </row>
    <row r="4" spans="1:3" ht="15.75" x14ac:dyDescent="0.25">
      <c r="A4" s="5" t="s">
        <v>5</v>
      </c>
      <c r="B4" s="40">
        <v>41977</v>
      </c>
    </row>
    <row r="5" spans="1:3" ht="15.75" x14ac:dyDescent="0.25">
      <c r="A5" s="5" t="s">
        <v>6</v>
      </c>
      <c r="B5" s="4" t="s">
        <v>68</v>
      </c>
    </row>
    <row r="6" spans="1:3" ht="15.75" x14ac:dyDescent="0.25">
      <c r="A6" s="1"/>
    </row>
    <row r="7" spans="1:3" ht="15.75" x14ac:dyDescent="0.25">
      <c r="A7" s="1" t="s">
        <v>7</v>
      </c>
      <c r="B7" s="4" t="s">
        <v>69</v>
      </c>
    </row>
    <row r="8" spans="1:3" ht="15.75" x14ac:dyDescent="0.25">
      <c r="A8" s="5" t="s">
        <v>3</v>
      </c>
    </row>
    <row r="9" spans="1:3" ht="15.75" x14ac:dyDescent="0.25">
      <c r="A9" s="5" t="s">
        <v>4</v>
      </c>
    </row>
    <row r="10" spans="1:3" ht="15.75" x14ac:dyDescent="0.25">
      <c r="A10" s="5" t="s">
        <v>5</v>
      </c>
    </row>
    <row r="11" spans="1:3" ht="15.75" x14ac:dyDescent="0.25">
      <c r="A11" s="5" t="s">
        <v>6</v>
      </c>
    </row>
    <row r="12" spans="1:3" ht="16.5" thickBot="1" x14ac:dyDescent="0.3">
      <c r="A12" s="1"/>
    </row>
    <row r="13" spans="1:3" ht="17.25" thickTop="1" thickBot="1" x14ac:dyDescent="0.3">
      <c r="A13" s="6" t="s">
        <v>20</v>
      </c>
      <c r="B13" s="28" t="s">
        <v>0</v>
      </c>
      <c r="C13" s="33" t="s">
        <v>1</v>
      </c>
    </row>
    <row r="14" spans="1:3" ht="15.75" x14ac:dyDescent="0.25">
      <c r="A14" s="7" t="s">
        <v>8</v>
      </c>
      <c r="B14" s="41" t="s">
        <v>9</v>
      </c>
      <c r="C14" s="43" t="s">
        <v>9</v>
      </c>
    </row>
    <row r="15" spans="1:3" ht="16.5" thickBot="1" x14ac:dyDescent="0.3">
      <c r="A15" s="7"/>
      <c r="B15" s="42"/>
      <c r="C15" s="44"/>
    </row>
    <row r="16" spans="1:3" ht="15.75" x14ac:dyDescent="0.25">
      <c r="A16" s="7"/>
      <c r="B16" s="8" t="s">
        <v>10</v>
      </c>
      <c r="C16" s="9" t="s">
        <v>10</v>
      </c>
    </row>
    <row r="17" spans="1:4" ht="15.75" x14ac:dyDescent="0.25">
      <c r="A17" s="7"/>
      <c r="B17" s="8" t="s">
        <v>11</v>
      </c>
      <c r="C17" s="9" t="s">
        <v>11</v>
      </c>
    </row>
    <row r="18" spans="1:4" ht="15.75" x14ac:dyDescent="0.25">
      <c r="A18" s="7"/>
      <c r="B18" s="8" t="s">
        <v>12</v>
      </c>
      <c r="C18" s="9" t="s">
        <v>12</v>
      </c>
    </row>
    <row r="19" spans="1:4" ht="16.5" thickBot="1" x14ac:dyDescent="0.3">
      <c r="A19" s="12"/>
      <c r="B19" s="13"/>
      <c r="C19" s="14"/>
    </row>
    <row r="20" spans="1:4" ht="106.5" thickTop="1" thickBot="1" x14ac:dyDescent="0.3">
      <c r="A20" s="15" t="s">
        <v>21</v>
      </c>
      <c r="B20" s="10" t="s">
        <v>13</v>
      </c>
      <c r="C20" s="11" t="s">
        <v>13</v>
      </c>
      <c r="D20" s="31" t="s">
        <v>63</v>
      </c>
    </row>
    <row r="21" spans="1:4" ht="48" thickBot="1" x14ac:dyDescent="0.3">
      <c r="A21" s="16" t="s">
        <v>52</v>
      </c>
      <c r="B21" s="13">
        <v>4</v>
      </c>
      <c r="C21" s="14"/>
    </row>
    <row r="22" spans="1:4" ht="32.25" thickBot="1" x14ac:dyDescent="0.3">
      <c r="A22" s="16" t="s">
        <v>51</v>
      </c>
      <c r="B22" s="13">
        <v>4</v>
      </c>
      <c r="C22" s="14"/>
    </row>
    <row r="23" spans="1:4" ht="48" thickBot="1" x14ac:dyDescent="0.3">
      <c r="A23" s="16" t="s">
        <v>53</v>
      </c>
      <c r="B23" s="13">
        <v>5</v>
      </c>
      <c r="C23" s="14"/>
    </row>
    <row r="24" spans="1:4" ht="63.75" thickBot="1" x14ac:dyDescent="0.3">
      <c r="A24" s="16" t="s">
        <v>54</v>
      </c>
      <c r="B24" s="13">
        <v>3</v>
      </c>
      <c r="C24" s="14"/>
    </row>
    <row r="25" spans="1:4" ht="32.25" thickBot="1" x14ac:dyDescent="0.3">
      <c r="A25" s="16" t="s">
        <v>55</v>
      </c>
      <c r="B25" s="13">
        <v>5</v>
      </c>
      <c r="C25" s="14"/>
    </row>
    <row r="26" spans="1:4" ht="16.5" thickBot="1" x14ac:dyDescent="0.3">
      <c r="A26" s="16" t="s">
        <v>56</v>
      </c>
      <c r="B26" s="13">
        <v>4</v>
      </c>
      <c r="C26" s="14"/>
    </row>
    <row r="27" spans="1:4" ht="32.25" thickBot="1" x14ac:dyDescent="0.3">
      <c r="A27" s="16" t="s">
        <v>22</v>
      </c>
      <c r="B27" s="13">
        <v>0</v>
      </c>
      <c r="C27" s="14"/>
    </row>
    <row r="28" spans="1:4" ht="16.5" thickBot="1" x14ac:dyDescent="0.3">
      <c r="A28" s="16" t="s">
        <v>23</v>
      </c>
      <c r="B28" s="13">
        <v>4</v>
      </c>
      <c r="C28" s="14"/>
    </row>
    <row r="29" spans="1:4" ht="48" thickBot="1" x14ac:dyDescent="0.3">
      <c r="A29" s="16" t="s">
        <v>57</v>
      </c>
      <c r="B29" s="13">
        <v>4</v>
      </c>
      <c r="C29" s="14"/>
    </row>
    <row r="30" spans="1:4" ht="142.5" thickBot="1" x14ac:dyDescent="0.3">
      <c r="A30" s="16" t="s">
        <v>24</v>
      </c>
      <c r="B30" s="13">
        <v>0</v>
      </c>
      <c r="C30" s="14"/>
    </row>
    <row r="31" spans="1:4" ht="79.5" thickBot="1" x14ac:dyDescent="0.3">
      <c r="A31" s="16" t="s">
        <v>25</v>
      </c>
      <c r="B31" s="13">
        <v>5</v>
      </c>
      <c r="C31" s="14"/>
    </row>
    <row r="32" spans="1:4" ht="33" thickTop="1" thickBot="1" x14ac:dyDescent="0.3">
      <c r="A32" s="17" t="s">
        <v>44</v>
      </c>
      <c r="B32" s="2">
        <f>SUM(B21:B31)</f>
        <v>38</v>
      </c>
      <c r="C32" s="3">
        <f>SUM(C21:C31)</f>
        <v>0</v>
      </c>
      <c r="D32" s="32" t="s">
        <v>70</v>
      </c>
    </row>
    <row r="33" spans="1:4" ht="17.25" thickTop="1" thickBot="1" x14ac:dyDescent="0.3">
      <c r="A33" s="18"/>
      <c r="B33" s="19"/>
      <c r="C33" s="19"/>
    </row>
    <row r="34" spans="1:4" ht="16.5" thickBot="1" x14ac:dyDescent="0.3">
      <c r="A34" s="15" t="s">
        <v>49</v>
      </c>
      <c r="B34" s="10" t="s">
        <v>13</v>
      </c>
      <c r="C34" s="11" t="s">
        <v>13</v>
      </c>
    </row>
    <row r="35" spans="1:4" ht="32.25" thickBot="1" x14ac:dyDescent="0.3">
      <c r="A35" s="16" t="s">
        <v>26</v>
      </c>
      <c r="B35" s="13">
        <v>5</v>
      </c>
      <c r="C35" s="14"/>
    </row>
    <row r="36" spans="1:4" ht="32.25" thickBot="1" x14ac:dyDescent="0.3">
      <c r="A36" s="16" t="s">
        <v>27</v>
      </c>
      <c r="B36" s="13">
        <v>5</v>
      </c>
      <c r="C36" s="14"/>
    </row>
    <row r="37" spans="1:4" ht="32.25" thickBot="1" x14ac:dyDescent="0.3">
      <c r="A37" s="16" t="s">
        <v>28</v>
      </c>
      <c r="B37" s="13">
        <v>5</v>
      </c>
      <c r="C37" s="14"/>
    </row>
    <row r="38" spans="1:4" ht="16.5" thickBot="1" x14ac:dyDescent="0.3">
      <c r="A38" s="16" t="s">
        <v>29</v>
      </c>
      <c r="B38" s="13">
        <v>0</v>
      </c>
      <c r="C38" s="14"/>
    </row>
    <row r="39" spans="1:4" ht="16.5" thickBot="1" x14ac:dyDescent="0.3">
      <c r="A39" s="16" t="s">
        <v>18</v>
      </c>
      <c r="B39" s="13">
        <v>0</v>
      </c>
      <c r="C39" s="14"/>
    </row>
    <row r="40" spans="1:4" ht="32.25" thickBot="1" x14ac:dyDescent="0.3">
      <c r="A40" s="16" t="s">
        <v>30</v>
      </c>
      <c r="B40" s="13">
        <v>5</v>
      </c>
      <c r="C40" s="14"/>
    </row>
    <row r="41" spans="1:4" ht="33" thickTop="1" thickBot="1" x14ac:dyDescent="0.3">
      <c r="A41" s="17" t="s">
        <v>48</v>
      </c>
      <c r="B41" s="2">
        <f>SUM(B35:B40)</f>
        <v>20</v>
      </c>
      <c r="C41" s="3">
        <f>SUM(C35:C40)</f>
        <v>0</v>
      </c>
      <c r="D41" s="32" t="s">
        <v>70</v>
      </c>
    </row>
    <row r="42" spans="1:4" ht="17.25" thickTop="1" thickBot="1" x14ac:dyDescent="0.3">
      <c r="A42" s="18"/>
      <c r="B42" s="19"/>
      <c r="C42" s="19"/>
    </row>
    <row r="43" spans="1:4" ht="16.5" thickBot="1" x14ac:dyDescent="0.3">
      <c r="A43" s="15" t="s">
        <v>31</v>
      </c>
      <c r="B43" s="10" t="s">
        <v>13</v>
      </c>
      <c r="C43" s="11" t="s">
        <v>13</v>
      </c>
    </row>
    <row r="44" spans="1:4" ht="16.5" thickBot="1" x14ac:dyDescent="0.3">
      <c r="A44" s="16" t="s">
        <v>32</v>
      </c>
      <c r="B44" s="13">
        <v>5</v>
      </c>
      <c r="C44" s="14"/>
    </row>
    <row r="45" spans="1:4" ht="16.5" thickBot="1" x14ac:dyDescent="0.3">
      <c r="A45" s="16" t="s">
        <v>33</v>
      </c>
      <c r="B45" s="13">
        <v>4</v>
      </c>
      <c r="C45" s="14"/>
    </row>
    <row r="46" spans="1:4" ht="16.5" thickBot="1" x14ac:dyDescent="0.3">
      <c r="A46" s="16" t="s">
        <v>34</v>
      </c>
      <c r="B46" s="13">
        <v>5</v>
      </c>
      <c r="C46" s="14"/>
    </row>
    <row r="47" spans="1:4" ht="16.5" thickBot="1" x14ac:dyDescent="0.3">
      <c r="A47" s="16" t="s">
        <v>18</v>
      </c>
      <c r="B47" s="13">
        <v>0</v>
      </c>
      <c r="C47" s="14"/>
    </row>
    <row r="48" spans="1:4" ht="32.25" thickBot="1" x14ac:dyDescent="0.3">
      <c r="A48" s="16" t="s">
        <v>35</v>
      </c>
      <c r="B48" s="13">
        <v>5</v>
      </c>
      <c r="C48" s="14"/>
    </row>
    <row r="49" spans="1:4" ht="33" thickTop="1" thickBot="1" x14ac:dyDescent="0.3">
      <c r="A49" s="17" t="s">
        <v>50</v>
      </c>
      <c r="B49" s="2">
        <f>SUM(B44:B48)</f>
        <v>19</v>
      </c>
      <c r="C49" s="3">
        <f>SUM(C44:C48)</f>
        <v>0</v>
      </c>
      <c r="D49" s="32" t="s">
        <v>70</v>
      </c>
    </row>
    <row r="50" spans="1:4" ht="17.25" thickTop="1" thickBot="1" x14ac:dyDescent="0.3">
      <c r="A50" s="18"/>
      <c r="B50" s="19"/>
      <c r="C50" s="19"/>
    </row>
    <row r="51" spans="1:4" ht="16.5" thickBot="1" x14ac:dyDescent="0.3">
      <c r="A51" s="15" t="s">
        <v>36</v>
      </c>
      <c r="B51" s="10" t="s">
        <v>13</v>
      </c>
      <c r="C51" s="11" t="s">
        <v>13</v>
      </c>
    </row>
    <row r="52" spans="1:4" ht="16.5" thickBot="1" x14ac:dyDescent="0.3">
      <c r="A52" s="16" t="s">
        <v>37</v>
      </c>
      <c r="B52" s="13">
        <v>5</v>
      </c>
      <c r="C52" s="14"/>
    </row>
    <row r="53" spans="1:4" ht="48" thickBot="1" x14ac:dyDescent="0.3">
      <c r="A53" s="16" t="s">
        <v>38</v>
      </c>
      <c r="B53" s="13">
        <v>3</v>
      </c>
      <c r="C53" s="14"/>
    </row>
    <row r="54" spans="1:4" ht="16.5" thickBot="1" x14ac:dyDescent="0.3">
      <c r="A54" s="16" t="s">
        <v>18</v>
      </c>
      <c r="B54" s="13">
        <v>0</v>
      </c>
      <c r="C54" s="14"/>
    </row>
    <row r="55" spans="1:4" ht="32.25" thickBot="1" x14ac:dyDescent="0.3">
      <c r="A55" s="16" t="s">
        <v>39</v>
      </c>
      <c r="B55" s="13">
        <v>4</v>
      </c>
      <c r="C55" s="14"/>
    </row>
    <row r="56" spans="1:4" ht="17.25" thickTop="1" thickBot="1" x14ac:dyDescent="0.3">
      <c r="A56" s="20" t="s">
        <v>46</v>
      </c>
      <c r="B56" s="2">
        <f>SUM(B52:B55)</f>
        <v>12</v>
      </c>
      <c r="C56" s="3">
        <f>SUM(C52:C55)</f>
        <v>0</v>
      </c>
      <c r="D56" s="32" t="s">
        <v>70</v>
      </c>
    </row>
    <row r="57" spans="1:4" ht="17.25" thickTop="1" thickBot="1" x14ac:dyDescent="0.3">
      <c r="A57" s="21"/>
      <c r="B57" s="19"/>
      <c r="C57" s="19"/>
      <c r="D57" s="30"/>
    </row>
    <row r="58" spans="1:4" ht="16.5" thickBot="1" x14ac:dyDescent="0.3">
      <c r="A58" s="15" t="s">
        <v>62</v>
      </c>
      <c r="B58" s="10" t="s">
        <v>13</v>
      </c>
      <c r="C58" s="11" t="s">
        <v>13</v>
      </c>
    </row>
    <row r="59" spans="1:4" ht="16.5" thickBot="1" x14ac:dyDescent="0.3">
      <c r="A59" s="16" t="s">
        <v>58</v>
      </c>
      <c r="B59" s="13">
        <v>4</v>
      </c>
      <c r="C59" s="14"/>
    </row>
    <row r="60" spans="1:4" ht="32.25" thickBot="1" x14ac:dyDescent="0.3">
      <c r="A60" s="16" t="s">
        <v>59</v>
      </c>
      <c r="B60" s="13">
        <v>5</v>
      </c>
      <c r="C60" s="14"/>
    </row>
    <row r="61" spans="1:4" ht="16.5" thickBot="1" x14ac:dyDescent="0.3">
      <c r="A61" s="16" t="s">
        <v>18</v>
      </c>
      <c r="B61" s="13">
        <v>0</v>
      </c>
      <c r="C61" s="14"/>
    </row>
    <row r="62" spans="1:4" ht="32.25" thickBot="1" x14ac:dyDescent="0.3">
      <c r="A62" s="16" t="s">
        <v>60</v>
      </c>
      <c r="B62" s="13">
        <v>5</v>
      </c>
      <c r="C62" s="14"/>
    </row>
    <row r="63" spans="1:4" ht="17.25" thickTop="1" thickBot="1" x14ac:dyDescent="0.3">
      <c r="A63" s="20" t="s">
        <v>46</v>
      </c>
      <c r="B63" s="2">
        <f>SUM(B59:B62)</f>
        <v>14</v>
      </c>
      <c r="C63" s="3">
        <f>SUM(C59:C62)</f>
        <v>0</v>
      </c>
      <c r="D63" s="32" t="s">
        <v>70</v>
      </c>
    </row>
    <row r="64" spans="1:4" ht="17.25" thickTop="1" thickBot="1" x14ac:dyDescent="0.3">
      <c r="A64" s="21"/>
      <c r="B64" s="19"/>
      <c r="C64" s="19"/>
      <c r="D64" s="30"/>
    </row>
    <row r="65" spans="1:4" ht="16.5" thickBot="1" x14ac:dyDescent="0.3">
      <c r="A65" s="15" t="s">
        <v>40</v>
      </c>
      <c r="B65" s="10" t="s">
        <v>13</v>
      </c>
      <c r="C65" s="11" t="s">
        <v>13</v>
      </c>
    </row>
    <row r="66" spans="1:4" ht="79.5" thickBot="1" x14ac:dyDescent="0.3">
      <c r="A66" s="16" t="s">
        <v>61</v>
      </c>
      <c r="B66" s="13">
        <v>3</v>
      </c>
      <c r="C66" s="14"/>
    </row>
    <row r="67" spans="1:4" s="26" customFormat="1" ht="44.1" customHeight="1" thickBot="1" x14ac:dyDescent="0.3">
      <c r="A67" s="23" t="s">
        <v>42</v>
      </c>
      <c r="B67" s="24">
        <v>0</v>
      </c>
      <c r="C67" s="25"/>
    </row>
    <row r="68" spans="1:4" ht="32.25" thickBot="1" x14ac:dyDescent="0.3">
      <c r="A68" s="16" t="s">
        <v>41</v>
      </c>
      <c r="B68" s="13">
        <v>4</v>
      </c>
      <c r="C68" s="14"/>
    </row>
    <row r="69" spans="1:4" ht="32.25" thickBot="1" x14ac:dyDescent="0.3">
      <c r="A69" s="20" t="s">
        <v>47</v>
      </c>
      <c r="B69" s="2">
        <f>SUM(B66:B68)</f>
        <v>7</v>
      </c>
      <c r="C69" s="3">
        <f>SUM(C66:C68)</f>
        <v>0</v>
      </c>
    </row>
    <row r="70" spans="1:4" ht="17.25" thickTop="1" thickBot="1" x14ac:dyDescent="0.3">
      <c r="A70" s="18"/>
      <c r="B70" s="19"/>
      <c r="C70" s="19"/>
      <c r="D70" s="34" t="s">
        <v>70</v>
      </c>
    </row>
    <row r="71" spans="1:4" ht="32.25" thickBot="1" x14ac:dyDescent="0.3">
      <c r="A71" s="15" t="s">
        <v>43</v>
      </c>
      <c r="B71" s="10" t="s">
        <v>13</v>
      </c>
      <c r="C71" s="11" t="s">
        <v>13</v>
      </c>
    </row>
    <row r="72" spans="1:4" ht="63.75" thickBot="1" x14ac:dyDescent="0.3">
      <c r="A72" s="12" t="s">
        <v>15</v>
      </c>
      <c r="B72" s="13">
        <v>0</v>
      </c>
      <c r="C72" s="14"/>
    </row>
    <row r="73" spans="1:4" ht="63.75" thickBot="1" x14ac:dyDescent="0.3">
      <c r="A73" s="16" t="s">
        <v>16</v>
      </c>
      <c r="B73" s="13">
        <v>0</v>
      </c>
      <c r="C73" s="14"/>
    </row>
    <row r="74" spans="1:4" ht="32.25" thickBot="1" x14ac:dyDescent="0.3">
      <c r="A74" s="16" t="s">
        <v>17</v>
      </c>
      <c r="B74" s="13">
        <v>0</v>
      </c>
      <c r="C74" s="14"/>
    </row>
    <row r="75" spans="1:4" ht="17.25" thickTop="1" thickBot="1" x14ac:dyDescent="0.3">
      <c r="A75" s="20" t="s">
        <v>14</v>
      </c>
      <c r="B75" s="2">
        <f>SUM(B72:B74)</f>
        <v>0</v>
      </c>
      <c r="C75" s="3">
        <f>SUM(C72:C74)</f>
        <v>0</v>
      </c>
      <c r="D75" s="32" t="s">
        <v>69</v>
      </c>
    </row>
    <row r="76" spans="1:4" ht="17.25" thickTop="1" thickBot="1" x14ac:dyDescent="0.3">
      <c r="A76" s="18"/>
      <c r="B76" s="19"/>
      <c r="C76" s="19"/>
    </row>
    <row r="77" spans="1:4" ht="17.25" thickTop="1" thickBot="1" x14ac:dyDescent="0.3">
      <c r="A77" s="22" t="s">
        <v>45</v>
      </c>
      <c r="B77" s="29">
        <f>SUM(B32,B49,B56,B63,B69,B75)</f>
        <v>90</v>
      </c>
      <c r="C77" s="36">
        <f>SUM(C32,C49,C56,C63,C69,C75)</f>
        <v>0</v>
      </c>
      <c r="D77" s="35" t="s">
        <v>70</v>
      </c>
    </row>
    <row r="78" spans="1:4" ht="33" thickTop="1" thickBot="1" x14ac:dyDescent="0.3">
      <c r="A78" s="22" t="s">
        <v>64</v>
      </c>
      <c r="B78" s="29">
        <v>110</v>
      </c>
      <c r="C78" s="37">
        <v>110</v>
      </c>
    </row>
    <row r="79" spans="1:4" ht="17.25" thickTop="1" thickBot="1" x14ac:dyDescent="0.3">
      <c r="A79" s="22" t="s">
        <v>19</v>
      </c>
      <c r="B79" s="38">
        <f>(B77/B78)</f>
        <v>0.81818181818181823</v>
      </c>
      <c r="C79" s="39">
        <f>(C77/C78)</f>
        <v>0</v>
      </c>
    </row>
    <row r="80" spans="1:4" ht="48.75" thickTop="1" thickBot="1" x14ac:dyDescent="0.3">
      <c r="A80" s="22" t="s">
        <v>65</v>
      </c>
      <c r="B80" s="27" t="s">
        <v>69</v>
      </c>
      <c r="C80" s="37" t="s">
        <v>69</v>
      </c>
    </row>
  </sheetData>
  <mergeCells count="2">
    <mergeCell ref="B14:B15"/>
    <mergeCell ref="C14:C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Lab 1</vt:lpstr>
      <vt:lpstr>'Lab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Jill Sullivan</cp:lastModifiedBy>
  <cp:lastPrinted>2012-01-24T14:45:08Z</cp:lastPrinted>
  <dcterms:created xsi:type="dcterms:W3CDTF">2011-07-20T03:30:27Z</dcterms:created>
  <dcterms:modified xsi:type="dcterms:W3CDTF">2014-12-06T02:09:25Z</dcterms:modified>
</cp:coreProperties>
</file>